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<sst xmlns="http://schemas.openxmlformats.org/spreadsheetml/2006/main" count="23" uniqueCount="23">
  <si>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2024年鄂尔多斯空港物流园区一般公共预算基本支出表</t>
  </si>
  <si>
    <t>单位：万元</t>
  </si>
  <si>
    <t>项　　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</si>
  <si>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</si>
  <si>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</si>
  <si>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</si>
  <si>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</si>
  <si>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</si>
  <si>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决算数为上年决算数的％</t>
  </si>
  <si>
    <t>上年决算数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</si>
  <si>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</si>
  <si>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</si>
  <si>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</si>
  <si>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</si>
  <si>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</si>
  <si>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</si>
  <si>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</si>
  <si>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</si>
  <si>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</si>
  <si>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</si>
  <si>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</si>
  <si>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其他支出</t>
  </si>
  <si>
    <t>一般公共预算本级基本支出合计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</si>
</sst>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* #,##0.00;* \-#,##0.00;* &quot;-&quot;??;@"/>
    <numFmt numFmtId="177" formatCode="&quot;￥&quot;* _-#,##0.00;&quot;￥&quot;* \-#,##0.00;&quot;￥&quot;* _-&quot;-&quot;??;@"/>
    <numFmt numFmtId="178" formatCode="* #,##0;* \-#,##0;* &quot;-&quot;;@"/>
    <numFmt numFmtId="179" formatCode="&quot;￥&quot;* _-#,##0;&quot;￥&quot;* \-#,##0;&quot;￥&quot;* _-&quot;-&quot;;@"/>
    <numFmt numFmtId="180" formatCode="0.00_);[Red]\(0.00\)"/>
    <numFmt numFmtId="181" formatCode="0.0%"/>
    <numFmt numFmtId="182" formatCode="0.0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ont="1" applyFill="1"/>
    <xf numFmtId="180" fontId="0" fillId="0" borderId="0" xfId="0" applyNumberFormat="1" applyFont="1" applyFill="1"/>
    <xf numFmtId="0" fontId="0" fillId="0" borderId="0" xfId="0" applyFill="1"/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" vertical="center"/>
    </xf>
    <xf numFmtId="18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18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/>
    </xf>
    <xf numFmtId="3" fontId="2" fillId="0" borderId="5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181" fontId="2" fillId="0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182" fontId="0" fillId="0" borderId="0" xfId="0" applyNumberFormat="1" applyFont="1" applyFill="1" applyAlignment="1" applyProtection="1">
      <alignment vertical="center"/>
    </xf>
    <xf numFmtId="180" fontId="0" fillId="0" borderId="0" xfId="0" applyNumberFormat="1" applyFont="1" applyFill="1" applyAlignment="1" applyProtection="1">
      <alignment vertical="center"/>
    </xf>
    <xf numFmtId="182" fontId="0" fillId="0" borderId="0" xfId="0" applyNumberFormat="1" applyFont="1" applyFill="1" applyAlignment="1" applyProtection="1"/>
    <xf numFmtId="180" fontId="0" fillId="0" borderId="0" xfId="0" applyNumberFormat="1" applyFont="1" applyFill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FFFF9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showGridLines="0" showZeros="0" tabSelected="1" zoomScale="85" zoomScaleNormal="85" workbookViewId="0">
      <selection activeCell="A1" sqref="$A1:$XFD1048576"/>
    </sheetView>
  </sheetViews>
  <sheetFormatPr defaultColWidth="9.125" defaultRowHeight="14.25" outlineLevelCol="7"/>
  <cols>
    <col min="1" max="1" width="35.375" style="1" customWidth="1"/>
    <col min="2" max="4" width="16.375" style="1" customWidth="1"/>
    <col min="5" max="6" width="11.875" style="1" customWidth="1"/>
    <col min="7" max="7" width="11.875" style="2" customWidth="1"/>
    <col min="8" max="8" width="9.125" style="1" hidden="1" customWidth="1"/>
    <col min="9" max="16384" width="9.125" style="3"/>
  </cols>
  <sheetData>
    <row r="1" s="1" customFormat="1" ht="33.9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7.1" customHeight="1" spans="1:7">
      <c r="A2" s="5"/>
      <c r="B2" s="6"/>
      <c r="C2" s="6"/>
      <c r="D2" s="6"/>
      <c r="E2" s="6"/>
      <c r="F2" s="5"/>
      <c r="G2" s="7" t="s">
        <v>1</v>
      </c>
    </row>
    <row r="3" s="1" customFormat="1" ht="28.35" customHeight="1" spans="1:8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1" t="s">
        <v>8</v>
      </c>
      <c r="H3" s="12" t="s">
        <v>9</v>
      </c>
    </row>
    <row r="4" s="1" customFormat="1" ht="16.9" customHeight="1" spans="1:8">
      <c r="A4" s="13" t="s">
        <v>10</v>
      </c>
      <c r="B4" s="14"/>
      <c r="C4" s="14"/>
      <c r="D4" s="14">
        <v>387</v>
      </c>
      <c r="E4" s="15" t="e">
        <f>D4/B4</f>
        <v>#DIV/0!</v>
      </c>
      <c r="F4" s="16" t="e">
        <f>D4/C4</f>
        <v>#DIV/0!</v>
      </c>
      <c r="G4" s="16">
        <v>0.912735849056604</v>
      </c>
      <c r="H4" s="14"/>
    </row>
    <row r="5" s="1" customFormat="1" ht="16.9" customHeight="1" spans="1:8">
      <c r="A5" s="17" t="s">
        <v>11</v>
      </c>
      <c r="B5" s="14"/>
      <c r="C5" s="14"/>
      <c r="D5" s="14">
        <v>2923</v>
      </c>
      <c r="E5" s="15" t="e">
        <f t="shared" ref="E5:E16" si="0">D5/B5</f>
        <v>#DIV/0!</v>
      </c>
      <c r="F5" s="16" t="e">
        <f t="shared" ref="F5:F16" si="1">D5/C5</f>
        <v>#DIV/0!</v>
      </c>
      <c r="G5" s="16">
        <v>0.719596258000985</v>
      </c>
      <c r="H5" s="14"/>
    </row>
    <row r="6" s="1" customFormat="1" ht="16.9" customHeight="1" spans="1:8">
      <c r="A6" s="17" t="s">
        <v>12</v>
      </c>
      <c r="B6" s="14"/>
      <c r="C6" s="14"/>
      <c r="D6" s="14">
        <v>2619</v>
      </c>
      <c r="E6" s="15" t="e">
        <f t="shared" si="0"/>
        <v>#DIV/0!</v>
      </c>
      <c r="F6" s="16" t="e">
        <f t="shared" si="1"/>
        <v>#DIV/0!</v>
      </c>
      <c r="G6" s="16">
        <v>6.92857142857143</v>
      </c>
      <c r="H6" s="14"/>
    </row>
    <row r="7" s="1" customFormat="1" ht="16.9" customHeight="1" spans="1:8">
      <c r="A7" s="17" t="s">
        <v>13</v>
      </c>
      <c r="B7" s="14"/>
      <c r="C7" s="14"/>
      <c r="D7" s="14"/>
      <c r="E7" s="15" t="e">
        <f t="shared" si="0"/>
        <v>#DIV/0!</v>
      </c>
      <c r="F7" s="16"/>
      <c r="G7" s="16">
        <v>0</v>
      </c>
      <c r="H7" s="14"/>
    </row>
    <row r="8" s="1" customFormat="1" ht="16.9" customHeight="1" spans="1:8">
      <c r="A8" s="17" t="s">
        <v>14</v>
      </c>
      <c r="B8" s="14"/>
      <c r="C8" s="14"/>
      <c r="D8" s="14">
        <v>376</v>
      </c>
      <c r="E8" s="15" t="e">
        <f t="shared" si="0"/>
        <v>#DIV/0!</v>
      </c>
      <c r="F8" s="16" t="e">
        <f t="shared" si="1"/>
        <v>#DIV/0!</v>
      </c>
      <c r="G8" s="16">
        <v>0.914841849148418</v>
      </c>
      <c r="H8" s="14"/>
    </row>
    <row r="9" s="1" customFormat="1" ht="16.9" customHeight="1" spans="1:8">
      <c r="A9" s="17" t="s">
        <v>15</v>
      </c>
      <c r="B9" s="14"/>
      <c r="C9" s="14"/>
      <c r="D9" s="14">
        <v>3</v>
      </c>
      <c r="E9" s="15" t="e">
        <f t="shared" si="0"/>
        <v>#DIV/0!</v>
      </c>
      <c r="F9" s="16" t="e">
        <f t="shared" si="1"/>
        <v>#DIV/0!</v>
      </c>
      <c r="G9" s="16">
        <v>1.5</v>
      </c>
      <c r="H9" s="14"/>
    </row>
    <row r="10" s="1" customFormat="1" ht="16.9" customHeight="1" spans="1:8">
      <c r="A10" s="17" t="s">
        <v>16</v>
      </c>
      <c r="B10" s="14"/>
      <c r="C10" s="14"/>
      <c r="D10" s="14">
        <v>19678</v>
      </c>
      <c r="E10" s="15" t="e">
        <f t="shared" si="0"/>
        <v>#DIV/0!</v>
      </c>
      <c r="F10" s="16" t="e">
        <f t="shared" si="1"/>
        <v>#DIV/0!</v>
      </c>
      <c r="G10" s="16">
        <v>0.810227693827974</v>
      </c>
      <c r="H10" s="14"/>
    </row>
    <row r="11" s="1" customFormat="1" ht="16.9" customHeight="1" spans="1:8">
      <c r="A11" s="17" t="s">
        <v>17</v>
      </c>
      <c r="B11" s="14"/>
      <c r="C11" s="14"/>
      <c r="D11" s="14">
        <v>11087</v>
      </c>
      <c r="E11" s="15" t="e">
        <f t="shared" si="0"/>
        <v>#DIV/0!</v>
      </c>
      <c r="F11" s="16" t="e">
        <f t="shared" si="1"/>
        <v>#DIV/0!</v>
      </c>
      <c r="G11" s="16"/>
      <c r="H11" s="14"/>
    </row>
    <row r="12" s="1" customFormat="1" ht="16.9" customHeight="1" spans="1:8">
      <c r="A12" s="17" t="s">
        <v>18</v>
      </c>
      <c r="B12" s="14"/>
      <c r="C12" s="14"/>
      <c r="D12" s="14">
        <v>73</v>
      </c>
      <c r="E12" s="15" t="e">
        <f t="shared" si="0"/>
        <v>#DIV/0!</v>
      </c>
      <c r="F12" s="16" t="e">
        <f t="shared" si="1"/>
        <v>#DIV/0!</v>
      </c>
      <c r="G12" s="16">
        <v>0.744897959183674</v>
      </c>
      <c r="H12" s="14"/>
    </row>
    <row r="13" s="1" customFormat="1" ht="16.9" customHeight="1" spans="1:8">
      <c r="A13" s="17" t="s">
        <v>19</v>
      </c>
      <c r="B13" s="14"/>
      <c r="C13" s="14"/>
      <c r="D13" s="14"/>
      <c r="E13" s="15" t="e">
        <f t="shared" si="0"/>
        <v>#DIV/0!</v>
      </c>
      <c r="F13" s="16" t="e">
        <f t="shared" si="1"/>
        <v>#DIV/0!</v>
      </c>
      <c r="G13" s="16"/>
      <c r="H13" s="14"/>
    </row>
    <row r="14" s="1" customFormat="1" ht="16.9" customHeight="1" spans="1:8">
      <c r="A14" s="17" t="s">
        <v>20</v>
      </c>
      <c r="B14" s="14"/>
      <c r="C14" s="14"/>
      <c r="D14" s="14">
        <v>13356</v>
      </c>
      <c r="E14" s="15"/>
      <c r="F14" s="16"/>
      <c r="G14" s="16">
        <v>0.961832061068702</v>
      </c>
      <c r="H14" s="14"/>
    </row>
    <row r="15" s="1" customFormat="1" ht="16.9" customHeight="1" spans="1:8">
      <c r="A15" s="17" t="s">
        <v>21</v>
      </c>
      <c r="B15" s="14"/>
      <c r="C15" s="14"/>
      <c r="D15" s="14"/>
      <c r="E15" s="15" t="e">
        <f t="shared" si="0"/>
        <v>#DIV/0!</v>
      </c>
      <c r="F15" s="16" t="e">
        <f t="shared" si="1"/>
        <v>#DIV/0!</v>
      </c>
      <c r="G15" s="16"/>
      <c r="H15" s="14"/>
    </row>
    <row r="16" s="1" customFormat="1" ht="16.9" customHeight="1" spans="1:8">
      <c r="A16" s="8" t="s">
        <v>22</v>
      </c>
      <c r="B16" s="14"/>
      <c r="C16" s="14"/>
      <c r="D16" s="14">
        <f>SUM(D4:D15)</f>
        <v>50502</v>
      </c>
      <c r="E16" s="15" t="e">
        <f t="shared" si="0"/>
        <v>#DIV/0!</v>
      </c>
      <c r="F16" s="16" t="e">
        <f t="shared" si="1"/>
        <v>#DIV/0!</v>
      </c>
      <c r="G16" s="16">
        <v>1.05498224357635</v>
      </c>
      <c r="H16" s="14"/>
    </row>
    <row r="17" s="1" customFormat="1" ht="12.75" customHeight="1" spans="1:8">
      <c r="A17" s="5"/>
      <c r="B17" s="5"/>
      <c r="C17" s="5"/>
      <c r="D17" s="5"/>
      <c r="E17" s="18"/>
      <c r="F17" s="18"/>
      <c r="G17" s="19"/>
      <c r="H17" s="5"/>
    </row>
    <row r="18" s="1" customFormat="1" ht="12.75" customHeight="1" spans="5:7">
      <c r="E18" s="20"/>
      <c r="F18" s="20"/>
      <c r="G18" s="21"/>
    </row>
    <row r="19" s="1" customFormat="1" spans="7:7">
      <c r="G19" s="2"/>
    </row>
  </sheetData>
  <mergeCells count="1">
    <mergeCell ref="A1:G1"/>
  </mergeCells>
  <printOptions horizontalCentered="1" verticalCentered="1" gridLines="1"/>
  <pageMargins left="2" right="2" top="1.5" bottom="1.5" header="0" footer="0"/>
  <pageSetup paperSize="1" orientation="portrait" blackAndWhite="1" horizontalDpi="600" verticalDpi="600"/>
  <headerFooter alignWithMargins="0">
    <oddHeader>&amp;C@$</oddHeader>
    <oddFooter>&amp;C@$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张楠</cp:lastModifiedBy>
  <dcterms:created xsi:type="dcterms:W3CDTF">2024-08-12T15:09:00Z</dcterms:created>
  <dcterms:modified xsi:type="dcterms:W3CDTF">2025-09-09T07:16:14Z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FDC947FF9AB543A5B9394B293877CA49_12</vt:lpwstr>
  </property>
</Properties>
</file>